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240" yWindow="132" windowWidth="12120" windowHeight="8448"/>
  </bookViews>
  <sheets>
    <sheet name="Cuadro16" sheetId="1" r:id="rId1"/>
  </sheets>
  <calcPr calcId="152511"/>
</workbook>
</file>

<file path=xl/calcChain.xml><?xml version="1.0" encoding="utf-8"?>
<calcChain xmlns="http://schemas.openxmlformats.org/spreadsheetml/2006/main">
  <c r="D18" i="1" l="1"/>
  <c r="G9" i="1"/>
  <c r="F9" i="1"/>
  <c r="E9" i="1"/>
  <c r="D9" i="1"/>
  <c r="C9" i="1"/>
  <c r="G22" i="1" l="1"/>
  <c r="F22" i="1"/>
  <c r="C11" i="1" l="1"/>
  <c r="C15" i="1"/>
  <c r="C18" i="1"/>
  <c r="C22" i="1"/>
  <c r="E22" i="1"/>
  <c r="E18" i="1"/>
  <c r="E15" i="1"/>
  <c r="E11" i="1"/>
  <c r="D22" i="1"/>
  <c r="D15" i="1"/>
  <c r="D11" i="1"/>
</calcChain>
</file>

<file path=xl/sharedStrings.xml><?xml version="1.0" encoding="utf-8"?>
<sst xmlns="http://schemas.openxmlformats.org/spreadsheetml/2006/main" count="47" uniqueCount="35">
  <si>
    <t>-</t>
  </si>
  <si>
    <t>Coclé</t>
  </si>
  <si>
    <t>Chiriquí</t>
  </si>
  <si>
    <t>Herrera</t>
  </si>
  <si>
    <t>Panamá</t>
  </si>
  <si>
    <t>Centro Superior de Bellas Artes  de Aguadulce</t>
  </si>
  <si>
    <t>Centro  Superior de Bellas Artes y Folklore " Estelina Tejeira" de Penonomé</t>
  </si>
  <si>
    <t>Centro  Superior de Bellas Artes y Folklore de David</t>
  </si>
  <si>
    <t>Centro  Superior de Bellas Artes "Verísimo Castillo"  de Puerto Armuelles</t>
  </si>
  <si>
    <t>Centro Superior de Bellas Artes de Chitré</t>
  </si>
  <si>
    <t>Centro  Superior de Artesanías de La Arena " Diana Chiari"</t>
  </si>
  <si>
    <t>Instituto Nacional de Música</t>
  </si>
  <si>
    <t>Instituto Superior de Bellas Artes- Escuela de Artes Plásticas</t>
  </si>
  <si>
    <t>Instituto Superior de Bellas Artes- Escuela de Teatro y Videografía</t>
  </si>
  <si>
    <t>Instituto Superior de Bellas Artes- Escuela de Danzas</t>
  </si>
  <si>
    <t>Escuela de Folklore de San Miguelito</t>
  </si>
  <si>
    <t>Escuela de  Bachillerato en  Artes Diversificado</t>
  </si>
  <si>
    <t>Centro Superior de Bellas Artes y Folklore de la Chorrera (1)</t>
  </si>
  <si>
    <r>
      <t xml:space="preserve">Bocas del Toro </t>
    </r>
    <r>
      <rPr>
        <sz val="10"/>
        <color theme="1"/>
        <rFont val="Arial"/>
        <family val="2"/>
      </rPr>
      <t>(Centro Superior de Bellas Artes y Folklore de Changuinola)</t>
    </r>
  </si>
  <si>
    <r>
      <t xml:space="preserve">Colón </t>
    </r>
    <r>
      <rPr>
        <sz val="10"/>
        <color theme="1"/>
        <rFont val="Arial"/>
        <family val="2"/>
      </rPr>
      <t>(Centro Superior de Bellas Artes y Folklore de Colón)</t>
    </r>
  </si>
  <si>
    <r>
      <t>Veraguas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(Centro Superior de Bellas Artes y Folklore de Veraguas)</t>
    </r>
  </si>
  <si>
    <r>
      <t>Panamá Oeste</t>
    </r>
    <r>
      <rPr>
        <sz val="10"/>
        <color theme="1"/>
        <rFont val="Arial"/>
        <family val="2"/>
      </rPr>
      <t xml:space="preserve"> (Centro Superior de Bellas Artes y Folklore de La Chorrera) (1)</t>
    </r>
  </si>
  <si>
    <t>..</t>
  </si>
  <si>
    <t xml:space="preserve">                                                  TOTAL</t>
  </si>
  <si>
    <t xml:space="preserve"> .. Dato no aplicable al grupo o categoría.</t>
  </si>
  <si>
    <t>Fuente. Instituto Nacional de Cultura (INAC).</t>
  </si>
  <si>
    <t xml:space="preserve"> -  Cantidad nula o cero</t>
  </si>
  <si>
    <t>Graduados</t>
  </si>
  <si>
    <t>Cuadro 16. GRADUADOS DE LAS INSTITUCIONES EDUCATIVAS DEL INSTITUTO NACIONAL  DE</t>
  </si>
  <si>
    <t>NOTA:  Para el período de referencia no se reportó graduados en las comarcas.</t>
  </si>
  <si>
    <t xml:space="preserve"> Provincia e institución </t>
  </si>
  <si>
    <t xml:space="preserve">                                CULTURA, SEGÚN PROVINCIA  E INSTITUCIÓN: AÑOS 2011-15</t>
  </si>
  <si>
    <t xml:space="preserve">(1) Provincia creada mediante la Ley No.119 del 30 de diciembre de 2013.  Hasta el 2013, se incluyeron en la provincia de Panamá los datos de la provincia de </t>
  </si>
  <si>
    <t>Panamá Oeste.</t>
  </si>
  <si>
    <r>
      <t xml:space="preserve">Los Santos </t>
    </r>
    <r>
      <rPr>
        <sz val="10"/>
        <color theme="1"/>
        <rFont val="Arial"/>
        <family val="2"/>
      </rPr>
      <t>(Centro de Estudios Superiores y Folklore"Dora P.de Zárate")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</si>
</sst>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Fill="1"/>
    <xf numFmtId="0" fontId="1" fillId="0" borderId="4" xfId="0" applyFont="1" applyFill="1" applyBorder="1"/>
    <xf numFmtId="0" fontId="1" fillId="0" borderId="0" xfId="0" applyFont="1" applyBorder="1"/>
    <xf numFmtId="0" fontId="0" fillId="0" borderId="0" xfId="0" applyBorder="1"/>
    <xf numFmtId="0" fontId="1" fillId="0" borderId="4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0" borderId="5" xfId="0" applyFont="1" applyFill="1" applyBorder="1"/>
    <xf numFmtId="0" fontId="1" fillId="0" borderId="10" xfId="0" applyFont="1" applyFill="1" applyBorder="1"/>
    <xf numFmtId="0" fontId="1" fillId="0" borderId="5" xfId="0" applyFont="1" applyFill="1" applyBorder="1" applyAlignment="1">
      <alignment horizontal="right"/>
    </xf>
    <xf numFmtId="0" fontId="1" fillId="0" borderId="11" xfId="0" applyFont="1" applyFill="1" applyBorder="1"/>
    <xf numFmtId="0" fontId="1" fillId="0" borderId="2" xfId="0" applyFont="1" applyFill="1" applyBorder="1"/>
    <xf numFmtId="0" fontId="5" fillId="0" borderId="0" xfId="0" applyFont="1"/>
    <xf numFmtId="3" fontId="6" fillId="0" borderId="5" xfId="0" applyNumberFormat="1" applyFont="1" applyBorder="1" applyAlignment="1">
      <alignment horizontal="right"/>
    </xf>
    <xf numFmtId="3" fontId="5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0" fontId="7" fillId="0" borderId="0" xfId="0" applyFont="1"/>
    <xf numFmtId="0" fontId="8" fillId="0" borderId="5" xfId="0" applyFont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Fill="1" applyBorder="1"/>
    <xf numFmtId="0" fontId="3" fillId="0" borderId="0" xfId="0" applyFont="1" applyFill="1"/>
    <xf numFmtId="0" fontId="9" fillId="0" borderId="0" xfId="0" applyFont="1"/>
    <xf numFmtId="0" fontId="9" fillId="0" borderId="0" xfId="0" applyFont="1" applyAlignment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4" xfId="0" applyFont="1" applyFill="1" applyBorder="1"/>
    <xf numFmtId="0" fontId="9" fillId="0" borderId="0" xfId="0" applyFont="1" applyBorder="1"/>
    <xf numFmtId="0" fontId="7" fillId="0" borderId="0" xfId="0" applyFont="1" applyBorder="1"/>
    <xf numFmtId="3" fontId="8" fillId="0" borderId="5" xfId="0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5" fillId="0" borderId="0" xfId="0" applyFont="1" applyAlignment="1"/>
    <xf numFmtId="0" fontId="3" fillId="0" borderId="0" xfId="0" applyFont="1" applyAlignment="1"/>
    <xf numFmtId="0" fontId="3" fillId="0" borderId="6" xfId="0" applyFont="1" applyBorder="1" applyAlignment="1"/>
    <xf numFmtId="0" fontId="0" fillId="0" borderId="2" xfId="0" applyBorder="1"/>
    <xf numFmtId="3" fontId="5" fillId="0" borderId="4" xfId="0" applyNumberFormat="1" applyFont="1" applyBorder="1" applyAlignment="1">
      <alignment horizontal="right"/>
    </xf>
    <xf numFmtId="0" fontId="5" fillId="0" borderId="6" xfId="0" applyFont="1" applyBorder="1" applyAlignme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 applyAlignment="1"/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Border="1"/>
    <xf numFmtId="0" fontId="11" fillId="0" borderId="0" xfId="1" applyFont="1" applyBorder="1"/>
    <xf numFmtId="0" fontId="11" fillId="0" borderId="0" xfId="1" applyFont="1" applyBorder="1" applyAlignment="1"/>
    <xf numFmtId="0" fontId="12" fillId="0" borderId="0" xfId="0" applyFont="1"/>
    <xf numFmtId="0" fontId="5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="84" zoomScaleNormal="84" workbookViewId="0">
      <selection sqref="A1:G1"/>
    </sheetView>
  </sheetViews>
  <sheetFormatPr baseColWidth="10" defaultRowHeight="14.4" x14ac:dyDescent="0.3"/>
  <cols>
    <col min="1" max="1" width="3.109375" customWidth="1"/>
    <col min="2" max="2" width="67" customWidth="1"/>
    <col min="3" max="3" width="9.33203125" customWidth="1"/>
    <col min="4" max="4" width="9.5546875" customWidth="1"/>
    <col min="5" max="5" width="10.109375" customWidth="1"/>
    <col min="6" max="6" width="11" customWidth="1"/>
  </cols>
  <sheetData>
    <row r="1" spans="1:12" ht="24.6" customHeight="1" x14ac:dyDescent="0.3">
      <c r="A1" s="61" t="s">
        <v>28</v>
      </c>
      <c r="B1" s="61"/>
      <c r="C1" s="61"/>
      <c r="D1" s="61"/>
      <c r="E1" s="61"/>
      <c r="F1" s="61"/>
      <c r="G1" s="61"/>
    </row>
    <row r="2" spans="1:12" ht="24.9" customHeight="1" x14ac:dyDescent="0.3">
      <c r="A2" s="45" t="s">
        <v>31</v>
      </c>
      <c r="B2" s="45"/>
      <c r="C2" s="45"/>
      <c r="D2" s="45"/>
      <c r="E2" s="45"/>
      <c r="F2" s="45"/>
      <c r="G2" s="45"/>
    </row>
    <row r="3" spans="1:12" ht="15" customHeight="1" x14ac:dyDescent="0.3">
      <c r="B3" s="22"/>
      <c r="C3" s="22"/>
      <c r="D3" s="22"/>
      <c r="E3" s="22"/>
      <c r="F3" s="22"/>
      <c r="G3" s="22"/>
    </row>
    <row r="4" spans="1:12" ht="14.4" customHeight="1" x14ac:dyDescent="0.3">
      <c r="A4" s="62" t="s">
        <v>30</v>
      </c>
      <c r="B4" s="63"/>
      <c r="C4" s="68" t="s">
        <v>27</v>
      </c>
      <c r="D4" s="62"/>
      <c r="E4" s="62"/>
      <c r="F4" s="62"/>
      <c r="G4" s="62"/>
    </row>
    <row r="5" spans="1:12" ht="22.5" customHeight="1" x14ac:dyDescent="0.3">
      <c r="A5" s="64"/>
      <c r="B5" s="65"/>
      <c r="C5" s="69"/>
      <c r="D5" s="66"/>
      <c r="E5" s="66"/>
      <c r="F5" s="66"/>
      <c r="G5" s="66"/>
    </row>
    <row r="6" spans="1:12" ht="14.4" customHeight="1" x14ac:dyDescent="0.3">
      <c r="A6" s="64"/>
      <c r="B6" s="65"/>
      <c r="C6" s="70">
        <v>2011</v>
      </c>
      <c r="D6" s="70">
        <v>2012</v>
      </c>
      <c r="E6" s="70">
        <v>2013</v>
      </c>
      <c r="F6" s="70">
        <v>2014</v>
      </c>
      <c r="G6" s="68">
        <v>2015</v>
      </c>
    </row>
    <row r="7" spans="1:12" ht="45.6" customHeight="1" x14ac:dyDescent="0.3">
      <c r="A7" s="66"/>
      <c r="B7" s="67"/>
      <c r="C7" s="71"/>
      <c r="D7" s="71"/>
      <c r="E7" s="71"/>
      <c r="F7" s="71"/>
      <c r="G7" s="69"/>
    </row>
    <row r="8" spans="1:12" x14ac:dyDescent="0.3">
      <c r="B8" s="1"/>
      <c r="C8" s="2"/>
      <c r="D8" s="3"/>
      <c r="E8" s="3"/>
      <c r="F8" s="18"/>
      <c r="G8" s="7"/>
    </row>
    <row r="9" spans="1:12" ht="20.100000000000001" customHeight="1" x14ac:dyDescent="0.3">
      <c r="A9" s="45" t="s">
        <v>23</v>
      </c>
      <c r="B9" s="50"/>
      <c r="C9" s="23">
        <f>SUM(C10,C11,C14,C15,C18,C21,C22,C31,)</f>
        <v>247</v>
      </c>
      <c r="D9" s="24">
        <f>SUM(D10,D11,D14,D15,D18,D21,D22,D31,)</f>
        <v>227</v>
      </c>
      <c r="E9" s="25">
        <f>SUM(E10,E11,E14,E15,E18,E21,E22,E31,)</f>
        <v>141</v>
      </c>
      <c r="F9" s="25">
        <f>SUM(F10,F11,F14,F15,F18,F21,F22,F30,F31,)</f>
        <v>451</v>
      </c>
      <c r="G9" s="49">
        <f>SUM(G10,G11,G14,G15,G18,G21,G22,G30,G31,)</f>
        <v>194</v>
      </c>
      <c r="H9" s="10"/>
    </row>
    <row r="10" spans="1:12" s="32" customFormat="1" ht="22.2" customHeight="1" x14ac:dyDescent="0.3">
      <c r="A10" s="46" t="s">
        <v>18</v>
      </c>
      <c r="B10" s="47"/>
      <c r="C10" s="27">
        <v>15</v>
      </c>
      <c r="D10" s="28">
        <v>16</v>
      </c>
      <c r="E10" s="29">
        <v>2</v>
      </c>
      <c r="F10" s="30">
        <v>4</v>
      </c>
      <c r="G10" s="31">
        <v>14</v>
      </c>
      <c r="I10" s="33"/>
      <c r="J10" s="33"/>
      <c r="K10" s="33"/>
      <c r="L10" s="33"/>
    </row>
    <row r="11" spans="1:12" s="32" customFormat="1" ht="22.2" customHeight="1" x14ac:dyDescent="0.3">
      <c r="A11" s="46" t="s">
        <v>1</v>
      </c>
      <c r="B11" s="47"/>
      <c r="C11" s="27">
        <f>SUM(C12:C13)</f>
        <v>36</v>
      </c>
      <c r="D11" s="34">
        <f>SUM(D12:D13)</f>
        <v>52</v>
      </c>
      <c r="E11" s="35">
        <f>SUM(E12:E13)</f>
        <v>59</v>
      </c>
      <c r="F11" s="30">
        <v>121</v>
      </c>
      <c r="G11" s="36">
        <v>44</v>
      </c>
      <c r="H11" s="37"/>
    </row>
    <row r="12" spans="1:12" ht="22.2" customHeight="1" x14ac:dyDescent="0.3">
      <c r="B12" s="1" t="s">
        <v>5</v>
      </c>
      <c r="C12" s="14">
        <v>2</v>
      </c>
      <c r="D12" s="4">
        <v>4</v>
      </c>
      <c r="E12" s="11">
        <v>2</v>
      </c>
      <c r="F12" s="17">
        <v>71</v>
      </c>
      <c r="G12" s="7">
        <v>4</v>
      </c>
    </row>
    <row r="13" spans="1:12" ht="22.2" customHeight="1" x14ac:dyDescent="0.3">
      <c r="B13" s="1" t="s">
        <v>6</v>
      </c>
      <c r="C13" s="14">
        <v>34</v>
      </c>
      <c r="D13" s="4">
        <v>48</v>
      </c>
      <c r="E13" s="11">
        <v>57</v>
      </c>
      <c r="F13" s="17">
        <v>50</v>
      </c>
      <c r="G13" s="7">
        <v>40</v>
      </c>
    </row>
    <row r="14" spans="1:12" s="32" customFormat="1" ht="22.2" customHeight="1" x14ac:dyDescent="0.3">
      <c r="A14" s="46" t="s">
        <v>19</v>
      </c>
      <c r="B14" s="47"/>
      <c r="C14" s="27">
        <v>6</v>
      </c>
      <c r="D14" s="28">
        <v>8</v>
      </c>
      <c r="E14" s="29">
        <v>3</v>
      </c>
      <c r="F14" s="30">
        <v>8</v>
      </c>
      <c r="G14" s="31">
        <v>4</v>
      </c>
    </row>
    <row r="15" spans="1:12" s="32" customFormat="1" ht="22.2" customHeight="1" x14ac:dyDescent="0.3">
      <c r="A15" s="46" t="s">
        <v>2</v>
      </c>
      <c r="B15" s="47"/>
      <c r="C15" s="27">
        <f>SUM(C16:C17)</f>
        <v>13</v>
      </c>
      <c r="D15" s="34">
        <f>SUM(D16:D17)</f>
        <v>15</v>
      </c>
      <c r="E15" s="35">
        <f>SUM(E16:E17)</f>
        <v>2</v>
      </c>
      <c r="F15" s="30">
        <v>11</v>
      </c>
      <c r="G15" s="36">
        <v>13</v>
      </c>
      <c r="H15" s="37"/>
    </row>
    <row r="16" spans="1:12" ht="22.2" customHeight="1" x14ac:dyDescent="0.3">
      <c r="B16" s="1" t="s">
        <v>7</v>
      </c>
      <c r="C16" s="14">
        <v>10</v>
      </c>
      <c r="D16" s="4">
        <v>11</v>
      </c>
      <c r="E16" s="11" t="s">
        <v>0</v>
      </c>
      <c r="F16" s="17">
        <v>10</v>
      </c>
      <c r="G16" s="7">
        <v>9</v>
      </c>
    </row>
    <row r="17" spans="1:8" ht="22.2" customHeight="1" x14ac:dyDescent="0.3">
      <c r="B17" s="1" t="s">
        <v>8</v>
      </c>
      <c r="C17" s="14">
        <v>3</v>
      </c>
      <c r="D17" s="4">
        <v>4</v>
      </c>
      <c r="E17" s="11">
        <v>2</v>
      </c>
      <c r="F17" s="17">
        <v>1</v>
      </c>
      <c r="G17" s="7">
        <v>4</v>
      </c>
    </row>
    <row r="18" spans="1:8" s="32" customFormat="1" ht="22.2" customHeight="1" x14ac:dyDescent="0.3">
      <c r="A18" s="46" t="s">
        <v>3</v>
      </c>
      <c r="B18" s="47"/>
      <c r="C18" s="27">
        <f>SUM(C19:C20)</f>
        <v>19</v>
      </c>
      <c r="D18" s="34">
        <f>SUM(D19:D20)</f>
        <v>12</v>
      </c>
      <c r="E18" s="35">
        <f>SUM(E19:E20)</f>
        <v>5</v>
      </c>
      <c r="F18" s="30">
        <v>2</v>
      </c>
      <c r="G18" s="36">
        <v>10</v>
      </c>
      <c r="H18" s="37"/>
    </row>
    <row r="19" spans="1:8" ht="22.2" customHeight="1" x14ac:dyDescent="0.3">
      <c r="B19" s="1" t="s">
        <v>9</v>
      </c>
      <c r="C19" s="14">
        <v>19</v>
      </c>
      <c r="D19" s="4">
        <v>11</v>
      </c>
      <c r="E19" s="11">
        <v>5</v>
      </c>
      <c r="F19" s="17">
        <v>1</v>
      </c>
      <c r="G19" s="7">
        <v>8</v>
      </c>
    </row>
    <row r="20" spans="1:8" ht="22.2" customHeight="1" x14ac:dyDescent="0.3">
      <c r="B20" s="1" t="s">
        <v>10</v>
      </c>
      <c r="C20" s="14" t="s">
        <v>0</v>
      </c>
      <c r="D20" s="4">
        <v>1</v>
      </c>
      <c r="E20" s="11" t="s">
        <v>0</v>
      </c>
      <c r="F20" s="17">
        <v>1</v>
      </c>
      <c r="G20" s="7">
        <v>2</v>
      </c>
    </row>
    <row r="21" spans="1:8" s="26" customFormat="1" ht="22.2" customHeight="1" x14ac:dyDescent="0.3">
      <c r="A21" s="46" t="s">
        <v>34</v>
      </c>
      <c r="B21" s="47"/>
      <c r="C21" s="27">
        <v>19</v>
      </c>
      <c r="D21" s="34">
        <v>7</v>
      </c>
      <c r="E21" s="35" t="s">
        <v>0</v>
      </c>
      <c r="F21" s="30">
        <v>4</v>
      </c>
      <c r="G21" s="36">
        <v>5</v>
      </c>
      <c r="H21" s="38"/>
    </row>
    <row r="22" spans="1:8" s="32" customFormat="1" ht="22.2" customHeight="1" x14ac:dyDescent="0.3">
      <c r="A22" s="46" t="s">
        <v>4</v>
      </c>
      <c r="B22" s="47"/>
      <c r="C22" s="39">
        <f>SUM(C23:C29)</f>
        <v>117</v>
      </c>
      <c r="D22" s="40">
        <f>SUM(D23:D29)</f>
        <v>105</v>
      </c>
      <c r="E22" s="41">
        <f>SUM(E23:E29)</f>
        <v>62</v>
      </c>
      <c r="F22" s="42">
        <f>SUM(F23:F29)</f>
        <v>296</v>
      </c>
      <c r="G22" s="43">
        <f>SUM(G23:G29)</f>
        <v>94</v>
      </c>
      <c r="H22" s="37"/>
    </row>
    <row r="23" spans="1:8" ht="22.2" customHeight="1" x14ac:dyDescent="0.3">
      <c r="B23" s="1" t="s">
        <v>11</v>
      </c>
      <c r="C23" s="14">
        <v>38</v>
      </c>
      <c r="D23" s="4">
        <v>45</v>
      </c>
      <c r="E23" s="11">
        <v>2</v>
      </c>
      <c r="F23" s="17">
        <v>3</v>
      </c>
      <c r="G23" s="7">
        <v>9</v>
      </c>
    </row>
    <row r="24" spans="1:8" ht="22.2" customHeight="1" x14ac:dyDescent="0.3">
      <c r="B24" s="1" t="s">
        <v>12</v>
      </c>
      <c r="C24" s="14">
        <v>11</v>
      </c>
      <c r="D24" s="4">
        <v>3</v>
      </c>
      <c r="E24" s="11">
        <v>4</v>
      </c>
      <c r="F24" s="17">
        <v>3</v>
      </c>
      <c r="G24" s="7">
        <v>1</v>
      </c>
    </row>
    <row r="25" spans="1:8" ht="22.2" customHeight="1" x14ac:dyDescent="0.3">
      <c r="B25" s="1" t="s">
        <v>13</v>
      </c>
      <c r="C25" s="14">
        <v>6</v>
      </c>
      <c r="D25" s="4">
        <v>6</v>
      </c>
      <c r="E25" s="11">
        <v>6</v>
      </c>
      <c r="F25" s="17">
        <v>4</v>
      </c>
      <c r="G25" s="7">
        <v>4</v>
      </c>
    </row>
    <row r="26" spans="1:8" ht="22.2" customHeight="1" x14ac:dyDescent="0.3">
      <c r="B26" s="1" t="s">
        <v>14</v>
      </c>
      <c r="C26" s="14">
        <v>36</v>
      </c>
      <c r="D26" s="4">
        <v>12</v>
      </c>
      <c r="E26" s="11">
        <v>5</v>
      </c>
      <c r="F26" s="17">
        <v>44</v>
      </c>
      <c r="G26" s="7">
        <v>33</v>
      </c>
    </row>
    <row r="27" spans="1:8" ht="22.2" customHeight="1" x14ac:dyDescent="0.3">
      <c r="B27" s="1" t="s">
        <v>15</v>
      </c>
      <c r="C27" s="14">
        <v>3</v>
      </c>
      <c r="D27" s="11" t="s">
        <v>0</v>
      </c>
      <c r="E27" s="11" t="s">
        <v>0</v>
      </c>
      <c r="F27" s="17">
        <v>200</v>
      </c>
      <c r="G27" s="44" t="s">
        <v>0</v>
      </c>
    </row>
    <row r="28" spans="1:8" ht="22.2" customHeight="1" x14ac:dyDescent="0.3">
      <c r="B28" s="7" t="s">
        <v>16</v>
      </c>
      <c r="C28" s="15">
        <v>23</v>
      </c>
      <c r="D28" s="8">
        <v>36</v>
      </c>
      <c r="E28" s="12">
        <v>45</v>
      </c>
      <c r="F28" s="17">
        <v>42</v>
      </c>
      <c r="G28" s="7">
        <v>47</v>
      </c>
    </row>
    <row r="29" spans="1:8" ht="22.2" customHeight="1" x14ac:dyDescent="0.3">
      <c r="B29" s="1" t="s">
        <v>17</v>
      </c>
      <c r="C29" s="14" t="s">
        <v>0</v>
      </c>
      <c r="D29" s="4">
        <v>3</v>
      </c>
      <c r="E29" s="11" t="s">
        <v>0</v>
      </c>
      <c r="F29" s="19" t="s">
        <v>22</v>
      </c>
      <c r="G29" s="44" t="s">
        <v>22</v>
      </c>
    </row>
    <row r="30" spans="1:8" ht="22.2" customHeight="1" x14ac:dyDescent="0.3">
      <c r="A30" s="46" t="s">
        <v>21</v>
      </c>
      <c r="B30" s="47"/>
      <c r="C30" s="14" t="s">
        <v>22</v>
      </c>
      <c r="D30" s="11" t="s">
        <v>22</v>
      </c>
      <c r="E30" s="11" t="s">
        <v>22</v>
      </c>
      <c r="F30" s="17">
        <v>2</v>
      </c>
      <c r="G30" s="7">
        <v>2</v>
      </c>
    </row>
    <row r="31" spans="1:8" s="32" customFormat="1" ht="22.2" customHeight="1" x14ac:dyDescent="0.3">
      <c r="A31" s="46" t="s">
        <v>20</v>
      </c>
      <c r="B31" s="47"/>
      <c r="C31" s="27">
        <v>22</v>
      </c>
      <c r="D31" s="28">
        <v>12</v>
      </c>
      <c r="E31" s="29">
        <v>8</v>
      </c>
      <c r="F31" s="30">
        <v>3</v>
      </c>
      <c r="G31" s="31">
        <v>8</v>
      </c>
    </row>
    <row r="32" spans="1:8" x14ac:dyDescent="0.3">
      <c r="A32" s="48"/>
      <c r="B32" s="5"/>
      <c r="C32" s="16"/>
      <c r="D32" s="6"/>
      <c r="E32" s="13"/>
      <c r="F32" s="20"/>
      <c r="G32" s="21"/>
    </row>
    <row r="33" spans="1:7" x14ac:dyDescent="0.3">
      <c r="A33" s="10"/>
      <c r="B33" s="9"/>
      <c r="C33" s="51"/>
      <c r="D33" s="9"/>
      <c r="E33" s="52"/>
      <c r="F33" s="53"/>
      <c r="G33" s="53"/>
    </row>
    <row r="34" spans="1:7" x14ac:dyDescent="0.3">
      <c r="A34" s="55" t="s">
        <v>29</v>
      </c>
      <c r="B34" s="56"/>
      <c r="C34" s="56"/>
      <c r="D34" s="56"/>
      <c r="E34" s="56"/>
      <c r="F34" s="54"/>
      <c r="G34" s="54"/>
    </row>
    <row r="35" spans="1:7" ht="4.95" customHeight="1" x14ac:dyDescent="0.3">
      <c r="A35" s="55"/>
      <c r="B35" s="56"/>
      <c r="C35" s="56"/>
      <c r="D35" s="56"/>
      <c r="E35" s="56"/>
      <c r="F35" s="54"/>
      <c r="G35" s="54"/>
    </row>
    <row r="36" spans="1:7" x14ac:dyDescent="0.3">
      <c r="A36" s="55" t="s">
        <v>32</v>
      </c>
      <c r="B36" s="57"/>
      <c r="C36" s="57"/>
      <c r="D36" s="57"/>
      <c r="E36" s="57"/>
      <c r="F36" s="57"/>
      <c r="G36" s="57"/>
    </row>
    <row r="37" spans="1:7" ht="4.95" customHeight="1" x14ac:dyDescent="0.3">
      <c r="A37" s="55"/>
      <c r="B37" s="57"/>
      <c r="C37" s="57"/>
      <c r="D37" s="57"/>
      <c r="E37" s="57"/>
      <c r="F37" s="57"/>
      <c r="G37" s="57"/>
    </row>
    <row r="38" spans="1:7" ht="14.4" customHeight="1" x14ac:dyDescent="0.3">
      <c r="A38" s="55"/>
      <c r="B38" s="57" t="s">
        <v>33</v>
      </c>
      <c r="C38" s="57"/>
      <c r="D38" s="57"/>
      <c r="E38" s="57"/>
      <c r="F38" s="57"/>
      <c r="G38" s="57"/>
    </row>
    <row r="39" spans="1:7" ht="4.95" customHeight="1" x14ac:dyDescent="0.3">
      <c r="A39" s="55"/>
      <c r="B39" s="57"/>
      <c r="C39" s="57"/>
      <c r="D39" s="57"/>
      <c r="E39" s="57"/>
      <c r="F39" s="57"/>
      <c r="G39" s="57"/>
    </row>
    <row r="40" spans="1:7" x14ac:dyDescent="0.3">
      <c r="A40" s="58" t="s">
        <v>24</v>
      </c>
      <c r="B40" s="57"/>
      <c r="C40" s="57"/>
      <c r="D40" s="57"/>
      <c r="E40" s="57"/>
      <c r="F40" s="57"/>
      <c r="G40" s="57"/>
    </row>
    <row r="41" spans="1:7" ht="4.95" customHeight="1" x14ac:dyDescent="0.3">
      <c r="A41" s="58"/>
      <c r="B41" s="57"/>
      <c r="C41" s="57"/>
      <c r="D41" s="57"/>
      <c r="E41" s="57"/>
      <c r="F41" s="57"/>
      <c r="G41" s="57"/>
    </row>
    <row r="42" spans="1:7" x14ac:dyDescent="0.3">
      <c r="A42" s="59" t="s">
        <v>26</v>
      </c>
      <c r="B42" s="59"/>
      <c r="C42" s="57"/>
      <c r="D42" s="57"/>
      <c r="E42" s="57"/>
      <c r="F42" s="57"/>
      <c r="G42" s="57"/>
    </row>
    <row r="43" spans="1:7" ht="4.95" customHeight="1" x14ac:dyDescent="0.3">
      <c r="A43" s="59"/>
      <c r="B43" s="59"/>
      <c r="C43" s="57"/>
      <c r="D43" s="57"/>
      <c r="E43" s="57"/>
      <c r="F43" s="57"/>
      <c r="G43" s="57"/>
    </row>
    <row r="44" spans="1:7" x14ac:dyDescent="0.3">
      <c r="A44" s="55" t="s">
        <v>25</v>
      </c>
      <c r="B44" s="55"/>
      <c r="C44" s="55"/>
      <c r="D44" s="55"/>
      <c r="E44" s="55"/>
      <c r="F44" s="55"/>
      <c r="G44" s="55"/>
    </row>
    <row r="45" spans="1:7" x14ac:dyDescent="0.3">
      <c r="A45" s="60"/>
      <c r="B45" s="55"/>
      <c r="C45" s="55"/>
      <c r="D45" s="55"/>
      <c r="E45" s="55"/>
      <c r="F45" s="55"/>
      <c r="G45" s="55"/>
    </row>
    <row r="46" spans="1:7" x14ac:dyDescent="0.3">
      <c r="B46" s="1"/>
      <c r="C46" s="1"/>
      <c r="D46" s="1"/>
      <c r="E46" s="1"/>
      <c r="F46" s="1"/>
      <c r="G46" s="1"/>
    </row>
  </sheetData>
  <mergeCells count="8">
    <mergeCell ref="A1:G1"/>
    <mergeCell ref="A4:B7"/>
    <mergeCell ref="C4:G5"/>
    <mergeCell ref="G6:G7"/>
    <mergeCell ref="F6:F7"/>
    <mergeCell ref="E6:E7"/>
    <mergeCell ref="D6:D7"/>
    <mergeCell ref="C6:C7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  <ignoredErrors>
    <ignoredError sqref="C11:E11 D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Cuadro16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2018-04-03T15:26:37Z</cp:lastPrinted>
  <dcterms:created xsi:type="dcterms:W3CDTF">2017-04-11T15:37:58Z</dcterms:created>
  <dcterms:modified xsi:type="dcterms:W3CDTF">2018-05-14T20:26:13Z</dcterms:modified>
</cp:coreProperties>
</file>